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省考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<sst xmlns="http://schemas.openxmlformats.org/spreadsheetml/2006/main" count="208" uniqueCount="208">
  <si>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r>
      <t>附件</t>
    </r>
    <r>
      <rPr>
        <sz val="14"/>
        <rFont val="Times New Roman"/>
        <family val="1"/>
      </rPr>
      <t>1</t>
    </r>
  </si>
  <si>
    <r>
      <t>河南省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年统一考试录用公务员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济源示范区职位体检（体能测评）人员名单</t>
    </r>
  </si>
  <si>
    <t>序号</t>
  </si>
  <si>
    <t>报考单位</t>
  </si>
  <si>
    <t>职位代码</t>
  </si>
  <si>
    <t>准考证号</t>
  </si>
  <si>
    <t>姓名</t>
  </si>
  <si>
    <t>笔试成绩</t>
  </si>
  <si>
    <t>面试成绩</t>
  </si>
  <si>
    <t>总成绩</t>
  </si>
  <si>
    <t>济源示范区党工委机构编制委员会办公室</t>
  </si>
  <si>
    <t>28001011</t>
  </si>
  <si>
    <t>40119013718</t>
  </si>
  <si>
    <t>张滢丹</t>
  </si>
  <si>
    <t>济源示范区发展改革和统计局</t>
  </si>
  <si>
    <t>40119013814</t>
  </si>
  <si>
    <t>赵岚茜</t>
  </si>
  <si>
    <t>40119013905</t>
  </si>
  <si>
    <t>谢家辉</t>
  </si>
  <si>
    <t>40119014027</t>
  </si>
  <si>
    <t>赵晨曦</t>
  </si>
  <si>
    <t>济源示范区教育体育局</t>
  </si>
  <si>
    <t>40119014113</t>
  </si>
  <si>
    <t>薛孟杰</t>
  </si>
  <si>
    <t>济源示范区工业和科技创新委员会</t>
  </si>
  <si>
    <t>40118082701</t>
  </si>
  <si>
    <t>牛玉麟</t>
  </si>
  <si>
    <t>济源示范区财政金融局</t>
  </si>
  <si>
    <t>40119014216</t>
  </si>
  <si>
    <t>王雨晨</t>
  </si>
  <si>
    <t>40114020406</t>
  </si>
  <si>
    <t>王楠楠</t>
  </si>
  <si>
    <t>40103282122</t>
  </si>
  <si>
    <t>庞晓</t>
  </si>
  <si>
    <t>济源示范区审计局</t>
  </si>
  <si>
    <t>40116053727</t>
  </si>
  <si>
    <t>梅淼</t>
  </si>
  <si>
    <t>济源示范区自然资源和规划局</t>
  </si>
  <si>
    <t>40101151027</t>
  </si>
  <si>
    <t>徐蒙起</t>
  </si>
  <si>
    <t>济源示范区住房和城乡建设局</t>
  </si>
  <si>
    <t>40119014804</t>
  </si>
  <si>
    <t>李悦</t>
  </si>
  <si>
    <t>40119014925</t>
  </si>
  <si>
    <t>李修平</t>
  </si>
  <si>
    <t>40119015012</t>
  </si>
  <si>
    <t>翟梦瑶</t>
  </si>
  <si>
    <t>40119015305</t>
  </si>
  <si>
    <t>酒文峰</t>
  </si>
  <si>
    <t>济源示范区交通运输局</t>
  </si>
  <si>
    <t>40119015327</t>
  </si>
  <si>
    <t>赵亦池</t>
  </si>
  <si>
    <t>济源示范区农业农村局</t>
  </si>
  <si>
    <t>40103282301</t>
  </si>
  <si>
    <t>何梦迪</t>
  </si>
  <si>
    <t>40119015622</t>
  </si>
  <si>
    <t>李兵</t>
  </si>
  <si>
    <t>40103282307</t>
  </si>
  <si>
    <t>王帅龙</t>
  </si>
  <si>
    <t>济源示范区生态环境局</t>
  </si>
  <si>
    <t>40119015722</t>
  </si>
  <si>
    <t>陈亦洁</t>
  </si>
  <si>
    <t>济源示范区人力资源和社会保障局</t>
  </si>
  <si>
    <t>28012011</t>
  </si>
  <si>
    <t>40106040214</t>
  </si>
  <si>
    <t>汤荣义</t>
  </si>
  <si>
    <t>40119020424</t>
  </si>
  <si>
    <t>李晓瑶</t>
  </si>
  <si>
    <t>28012021</t>
  </si>
  <si>
    <t>40101151212</t>
  </si>
  <si>
    <t>魏晓美</t>
  </si>
  <si>
    <t>40106080216</t>
  </si>
  <si>
    <t>李哲</t>
  </si>
  <si>
    <t>济源示范区水利局</t>
  </si>
  <si>
    <t>40119021208</t>
  </si>
  <si>
    <t>刘冰颖</t>
  </si>
  <si>
    <t>济源示范区文化广电和旅游局</t>
  </si>
  <si>
    <t>40119021310</t>
  </si>
  <si>
    <t>罗雪晴</t>
  </si>
  <si>
    <t>40106031319</t>
  </si>
  <si>
    <t>李文杰</t>
  </si>
  <si>
    <t>济源示范区卫生健康委员会</t>
  </si>
  <si>
    <t>40119021509</t>
  </si>
  <si>
    <t>颜朋飞</t>
  </si>
  <si>
    <t>40119021611</t>
  </si>
  <si>
    <t>王艺倬</t>
  </si>
  <si>
    <t>40102063624</t>
  </si>
  <si>
    <t>丁瑶</t>
  </si>
  <si>
    <t>共青团济源示范区委员会（参公）</t>
  </si>
  <si>
    <t>40119022116</t>
  </si>
  <si>
    <t>汤增春</t>
  </si>
  <si>
    <t>济源示范区科学技术协会（参公）</t>
  </si>
  <si>
    <t>40119022208</t>
  </si>
  <si>
    <t>郑亚男</t>
  </si>
  <si>
    <t>济源示范区党员教育中心（参公）</t>
  </si>
  <si>
    <t>40119022409</t>
  </si>
  <si>
    <t>孙萌泽</t>
  </si>
  <si>
    <t>40119022502</t>
  </si>
  <si>
    <t>商艺凡</t>
  </si>
  <si>
    <t>40119022320</t>
  </si>
  <si>
    <t>赵凯震</t>
  </si>
  <si>
    <t>济源示范区重点项目建设推进中心（参公）</t>
  </si>
  <si>
    <t>40101151315</t>
  </si>
  <si>
    <t>母树源</t>
  </si>
  <si>
    <t>40119022604</t>
  </si>
  <si>
    <t>赵志斌</t>
  </si>
  <si>
    <t>40119015729</t>
  </si>
  <si>
    <t>赵一航</t>
  </si>
  <si>
    <t>济源示范区人事考试中心（参公）</t>
  </si>
  <si>
    <t>40119022618</t>
  </si>
  <si>
    <t>娄楷京</t>
  </si>
  <si>
    <t>40119022818</t>
  </si>
  <si>
    <t>卢春雨</t>
  </si>
  <si>
    <t>济源示范区水利移民事务中心（参公）</t>
  </si>
  <si>
    <t>40119023014</t>
  </si>
  <si>
    <t>李兴瑜</t>
  </si>
  <si>
    <t>40119022922</t>
  </si>
  <si>
    <t>常兴乾</t>
  </si>
  <si>
    <r>
      <t>济源示范区爱国卫生运动指导服务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中心（参公）</t>
    </r>
  </si>
  <si>
    <t>40119023111</t>
  </si>
  <si>
    <t>牛永强</t>
  </si>
  <si>
    <t>40119023113</t>
  </si>
  <si>
    <t>李夏飞</t>
  </si>
  <si>
    <t>40119023225</t>
  </si>
  <si>
    <t>屈聪聪</t>
  </si>
  <si>
    <t>济源示范区应急救援保障中心（参公）</t>
  </si>
  <si>
    <t>40119023401</t>
  </si>
  <si>
    <t>王艳霞</t>
  </si>
  <si>
    <t>40101151409</t>
  </si>
  <si>
    <t>梁亚康</t>
  </si>
  <si>
    <t>40101151405</t>
  </si>
  <si>
    <t>张震</t>
  </si>
  <si>
    <t>济源示范区医疗保障服务中心（参公）</t>
  </si>
  <si>
    <t>40119023412</t>
  </si>
  <si>
    <t>李亚欣</t>
  </si>
  <si>
    <t>济源市沁园街道办事处</t>
  </si>
  <si>
    <t>40119032122</t>
  </si>
  <si>
    <t>李昌峰</t>
  </si>
  <si>
    <t>济源市玉泉街道办事处</t>
  </si>
  <si>
    <t>40119031103</t>
  </si>
  <si>
    <t>陈高杰</t>
  </si>
  <si>
    <t>济源市克井镇人民政府</t>
  </si>
  <si>
    <t>28027012</t>
  </si>
  <si>
    <t>40119030419</t>
  </si>
  <si>
    <t>高琳</t>
  </si>
  <si>
    <t>40119030606</t>
  </si>
  <si>
    <t>高晨霞</t>
  </si>
  <si>
    <t>济源市梨林镇人民政府</t>
  </si>
  <si>
    <t>40119032218</t>
  </si>
  <si>
    <t>杨浩</t>
  </si>
  <si>
    <t>济源市五龙口镇人民政府</t>
  </si>
  <si>
    <t>40119032613</t>
  </si>
  <si>
    <t>张衡</t>
  </si>
  <si>
    <t>济源市大峪镇人民政府</t>
  </si>
  <si>
    <t>40101681808</t>
  </si>
  <si>
    <t>余虹乐</t>
  </si>
  <si>
    <t>济源市王屋镇人民政府</t>
  </si>
  <si>
    <t>40119033109</t>
  </si>
  <si>
    <t>卫欣</t>
  </si>
  <si>
    <t>河南省济源中级人民法院</t>
  </si>
  <si>
    <t>28032011</t>
  </si>
  <si>
    <t>40119015912</t>
  </si>
  <si>
    <t>卞卡</t>
  </si>
  <si>
    <t>40119015923</t>
  </si>
  <si>
    <t>任德坤</t>
  </si>
  <si>
    <t>济源市人民法院</t>
  </si>
  <si>
    <t>28033011</t>
  </si>
  <si>
    <t>40103282628</t>
  </si>
  <si>
    <t>王雨葳</t>
  </si>
  <si>
    <t>40119016008</t>
  </si>
  <si>
    <t>王译晨</t>
  </si>
  <si>
    <t>40119016006</t>
  </si>
  <si>
    <t>张亮</t>
  </si>
  <si>
    <t>40101151412</t>
  </si>
  <si>
    <t>陆一腾</t>
  </si>
  <si>
    <t>40119016024</t>
  </si>
  <si>
    <t>赵艳</t>
  </si>
  <si>
    <t>河南省人民检察院济源分院</t>
  </si>
  <si>
    <t>40118071422</t>
  </si>
  <si>
    <t>郭晨旭</t>
  </si>
  <si>
    <t>济源市人民检察院</t>
  </si>
  <si>
    <t>28035011</t>
  </si>
  <si>
    <t>40119016320</t>
  </si>
  <si>
    <t>杨雅淇</t>
  </si>
  <si>
    <t>40119016314</t>
  </si>
  <si>
    <t>石菁莹</t>
  </si>
  <si>
    <t>40119016405</t>
  </si>
  <si>
    <t>李凯凯</t>
  </si>
  <si>
    <t>40119016308</t>
  </si>
  <si>
    <t>张越颖</t>
  </si>
  <si>
    <t>40119016329</t>
  </si>
  <si>
    <t>杨玉玉</t>
  </si>
  <si>
    <t>40119016404</t>
  </si>
  <si>
    <t>张晓</t>
  </si>
  <si>
    <t>济源示范区公安局</t>
  </si>
  <si>
    <t>40119011023</t>
  </si>
  <si>
    <t>邢泽峰</t>
  </si>
  <si>
    <t>40101073709</t>
  </si>
  <si>
    <t>张静宜</t>
  </si>
  <si>
    <t>40119011126</t>
  </si>
  <si>
    <t>聂立奇</t>
  </si>
  <si>
    <t>40119011128</t>
  </si>
  <si>
    <t>姚红雨</t>
  </si>
  <si>
    <t>40119011205</t>
  </si>
  <si>
    <t>李定涛</t>
  </si>
  <si>
    <t>40119011220</t>
  </si>
  <si>
    <t>张皓</t>
  </si>
  <si>
    <r>
      <t>注：职位代码为</t>
    </r>
    <r>
      <rPr>
        <sz val="11"/>
        <color indexed="10"/>
        <rFont val="Times New Roman"/>
        <family val="1"/>
      </rPr>
      <t>28036013</t>
    </r>
    <r>
      <rPr>
        <sz val="11"/>
        <color indexed="10"/>
        <rFont val="宋体"/>
        <family val="0"/>
      </rPr>
      <t>、</t>
    </r>
    <r>
      <rPr>
        <sz val="11"/>
        <color indexed="10"/>
        <rFont val="Times New Roman"/>
        <family val="1"/>
      </rPr>
      <t>28036023</t>
    </r>
    <r>
      <rPr>
        <sz val="11"/>
        <color indexed="10"/>
        <rFont val="宋体"/>
        <family val="0"/>
      </rPr>
      <t>、</t>
    </r>
    <r>
      <rPr>
        <sz val="11"/>
        <color indexed="10"/>
        <rFont val="Times New Roman"/>
        <family val="1"/>
      </rPr>
      <t>28036033</t>
    </r>
    <r>
      <rPr>
        <sz val="11"/>
        <color indexed="10"/>
        <rFont val="宋体"/>
        <family val="0"/>
      </rPr>
      <t>、</t>
    </r>
    <r>
      <rPr>
        <sz val="11"/>
        <color indexed="10"/>
        <rFont val="Times New Roman"/>
        <family val="1"/>
      </rPr>
      <t>28036043</t>
    </r>
    <r>
      <rPr>
        <sz val="11"/>
        <color indexed="10"/>
        <rFont val="宋体"/>
        <family val="0"/>
      </rPr>
      <t>、</t>
    </r>
    <r>
      <rPr>
        <sz val="11"/>
        <color indexed="10"/>
        <rFont val="Times New Roman"/>
        <family val="1"/>
      </rPr>
      <t>28036053</t>
    </r>
    <r>
      <rPr>
        <sz val="11"/>
        <rFont val="宋体"/>
        <family val="0"/>
      </rPr>
      <t>的人员须进行体能测评。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</si>
</sst>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4"/>
      <name val="Times New Roman"/>
      <family val="1"/>
    </font>
    <font>
      <sz val="2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63">
      <selection activeCell="A81" sqref="A81:H81"/>
    </sheetView>
  </sheetViews>
  <sheetFormatPr defaultColWidth="9.140625" defaultRowHeight="39.75" customHeight="1"/>
  <cols>
    <col min="1" max="1" width="6.7109375" style="1" customWidth="1"/>
    <col min="2" max="2" width="23.8515625" style="2" customWidth="1"/>
    <col min="3" max="3" width="10.28125" style="1" customWidth="1"/>
    <col min="4" max="4" width="14.00390625" style="3" customWidth="1"/>
    <col min="5" max="5" width="9.00390625" style="3" customWidth="1"/>
    <col min="6" max="6" width="10.421875" style="3" customWidth="1"/>
    <col min="7" max="7" width="10.140625" style="3" customWidth="1"/>
    <col min="8" max="8" width="12.57421875" style="3" customWidth="1"/>
    <col min="9" max="16384" width="9.140625" style="3" customWidth="1"/>
  </cols>
  <sheetData>
    <row r="1" spans="1:8" ht="30.75" customHeight="1">
      <c r="A1" s="4" t="s">
        <v>0</v>
      </c>
      <c r="B1" s="5"/>
      <c r="C1" s="4"/>
      <c r="D1" s="4"/>
      <c r="E1" s="4"/>
      <c r="F1" s="4"/>
      <c r="G1" s="4"/>
      <c r="H1" s="4"/>
    </row>
    <row r="2" spans="1:8" ht="6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4.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20" t="s">
        <v>7</v>
      </c>
      <c r="G3" s="20" t="s">
        <v>8</v>
      </c>
      <c r="H3" s="20" t="s">
        <v>9</v>
      </c>
    </row>
    <row r="4" spans="1:8" ht="30" customHeight="1">
      <c r="A4" s="9">
        <v>1</v>
      </c>
      <c r="B4" s="10" t="s">
        <v>10</v>
      </c>
      <c r="C4" s="11" t="s">
        <v>11</v>
      </c>
      <c r="D4" s="12" t="s">
        <v>12</v>
      </c>
      <c r="E4" s="21" t="s">
        <v>13</v>
      </c>
      <c r="F4" s="12">
        <v>63.8</v>
      </c>
      <c r="G4" s="12">
        <v>85.4</v>
      </c>
      <c r="H4" s="12">
        <f aca="true" t="shared" si="0" ref="H4:H7">SUM(F4:G4)</f>
        <v>149.2</v>
      </c>
    </row>
    <row r="5" spans="1:8" ht="30" customHeight="1">
      <c r="A5" s="9">
        <v>2</v>
      </c>
      <c r="B5" s="10" t="s">
        <v>14</v>
      </c>
      <c r="C5" s="11">
        <v>28002011</v>
      </c>
      <c r="D5" s="12" t="s">
        <v>15</v>
      </c>
      <c r="E5" s="21" t="s">
        <v>16</v>
      </c>
      <c r="F5" s="12">
        <v>69.55</v>
      </c>
      <c r="G5" s="12">
        <v>82.6</v>
      </c>
      <c r="H5" s="12">
        <f t="shared" si="0"/>
        <v>152.14999999999998</v>
      </c>
    </row>
    <row r="6" spans="1:8" ht="30" customHeight="1">
      <c r="A6" s="9">
        <v>3</v>
      </c>
      <c r="B6" s="13"/>
      <c r="C6" s="11">
        <v>28002021</v>
      </c>
      <c r="D6" s="12" t="s">
        <v>17</v>
      </c>
      <c r="E6" s="21" t="s">
        <v>18</v>
      </c>
      <c r="F6" s="12">
        <v>68.6</v>
      </c>
      <c r="G6" s="12">
        <v>81</v>
      </c>
      <c r="H6" s="12">
        <f t="shared" si="0"/>
        <v>149.6</v>
      </c>
    </row>
    <row r="7" spans="1:8" ht="30" customHeight="1">
      <c r="A7" s="9">
        <v>4</v>
      </c>
      <c r="B7" s="13"/>
      <c r="C7" s="11">
        <v>28002031</v>
      </c>
      <c r="D7" s="12" t="s">
        <v>19</v>
      </c>
      <c r="E7" s="21" t="s">
        <v>20</v>
      </c>
      <c r="F7" s="12">
        <v>67.05</v>
      </c>
      <c r="G7" s="12">
        <v>82</v>
      </c>
      <c r="H7" s="12">
        <f t="shared" si="0"/>
        <v>149.05</v>
      </c>
    </row>
    <row r="8" spans="1:8" ht="30" customHeight="1">
      <c r="A8" s="9">
        <v>5</v>
      </c>
      <c r="B8" s="10" t="s">
        <v>21</v>
      </c>
      <c r="C8" s="11">
        <v>28003011</v>
      </c>
      <c r="D8" s="12" t="s">
        <v>22</v>
      </c>
      <c r="E8" s="21" t="s">
        <v>23</v>
      </c>
      <c r="F8" s="12">
        <v>66.35</v>
      </c>
      <c r="G8" s="12">
        <v>80</v>
      </c>
      <c r="H8" s="12">
        <f aca="true" t="shared" si="1" ref="H8:H13">SUM(F8:G8)</f>
        <v>146.35</v>
      </c>
    </row>
    <row r="9" spans="1:8" ht="30" customHeight="1">
      <c r="A9" s="9">
        <v>6</v>
      </c>
      <c r="B9" s="10" t="s">
        <v>24</v>
      </c>
      <c r="C9" s="11">
        <v>28004011</v>
      </c>
      <c r="D9" s="12" t="s">
        <v>25</v>
      </c>
      <c r="E9" s="21" t="s">
        <v>26</v>
      </c>
      <c r="F9" s="12">
        <v>64.15</v>
      </c>
      <c r="G9" s="12">
        <v>83.8</v>
      </c>
      <c r="H9" s="12">
        <f t="shared" si="1"/>
        <v>147.95</v>
      </c>
    </row>
    <row r="10" spans="1:8" ht="30" customHeight="1">
      <c r="A10" s="9">
        <v>7</v>
      </c>
      <c r="B10" s="10" t="s">
        <v>27</v>
      </c>
      <c r="C10" s="11">
        <v>28005011</v>
      </c>
      <c r="D10" s="14" t="s">
        <v>28</v>
      </c>
      <c r="E10" s="21" t="s">
        <v>29</v>
      </c>
      <c r="F10" s="12">
        <v>62.15</v>
      </c>
      <c r="G10" s="12">
        <v>82.4</v>
      </c>
      <c r="H10" s="12">
        <f t="shared" si="1"/>
        <v>144.55</v>
      </c>
    </row>
    <row r="11" spans="1:8" ht="30" customHeight="1">
      <c r="A11" s="9">
        <v>8</v>
      </c>
      <c r="B11" s="13"/>
      <c r="C11" s="11">
        <v>28005021</v>
      </c>
      <c r="D11" s="12" t="s">
        <v>30</v>
      </c>
      <c r="E11" s="21" t="s">
        <v>31</v>
      </c>
      <c r="F11" s="12">
        <v>71.8</v>
      </c>
      <c r="G11" s="12">
        <v>84</v>
      </c>
      <c r="H11" s="12">
        <f t="shared" si="1"/>
        <v>155.8</v>
      </c>
    </row>
    <row r="12" spans="1:8" ht="30" customHeight="1">
      <c r="A12" s="9">
        <v>9</v>
      </c>
      <c r="B12" s="13"/>
      <c r="C12" s="11"/>
      <c r="D12" s="12" t="s">
        <v>32</v>
      </c>
      <c r="E12" s="21" t="s">
        <v>33</v>
      </c>
      <c r="F12" s="12">
        <v>65.45</v>
      </c>
      <c r="G12" s="12">
        <v>86.4</v>
      </c>
      <c r="H12" s="12">
        <f t="shared" si="1"/>
        <v>151.85000000000002</v>
      </c>
    </row>
    <row r="13" spans="1:8" ht="30" customHeight="1">
      <c r="A13" s="9">
        <v>10</v>
      </c>
      <c r="B13" s="10" t="s">
        <v>34</v>
      </c>
      <c r="C13" s="11">
        <v>28006011</v>
      </c>
      <c r="D13" s="12" t="s">
        <v>35</v>
      </c>
      <c r="E13" s="21" t="s">
        <v>36</v>
      </c>
      <c r="F13" s="12">
        <v>67.1</v>
      </c>
      <c r="G13" s="12">
        <v>84.8</v>
      </c>
      <c r="H13" s="12">
        <f t="shared" si="1"/>
        <v>151.89999999999998</v>
      </c>
    </row>
    <row r="14" spans="1:8" ht="30" customHeight="1">
      <c r="A14" s="9">
        <v>11</v>
      </c>
      <c r="B14" s="10" t="s">
        <v>37</v>
      </c>
      <c r="C14" s="11">
        <v>28007011</v>
      </c>
      <c r="D14" s="12" t="s">
        <v>38</v>
      </c>
      <c r="E14" s="21" t="s">
        <v>39</v>
      </c>
      <c r="F14" s="12">
        <v>68.75</v>
      </c>
      <c r="G14" s="12">
        <v>85</v>
      </c>
      <c r="H14" s="12">
        <f aca="true" t="shared" si="2" ref="H14:H18">SUM(F14:G14)</f>
        <v>153.75</v>
      </c>
    </row>
    <row r="15" spans="1:8" ht="30" customHeight="1">
      <c r="A15" s="9">
        <v>12</v>
      </c>
      <c r="B15" s="10" t="s">
        <v>40</v>
      </c>
      <c r="C15" s="11">
        <v>28008011</v>
      </c>
      <c r="D15" s="12" t="s">
        <v>41</v>
      </c>
      <c r="E15" s="21" t="s">
        <v>42</v>
      </c>
      <c r="F15" s="12">
        <v>62.8</v>
      </c>
      <c r="G15" s="12">
        <v>80.8</v>
      </c>
      <c r="H15" s="12">
        <f t="shared" si="2"/>
        <v>143.6</v>
      </c>
    </row>
    <row r="16" spans="1:8" ht="30" customHeight="1">
      <c r="A16" s="9">
        <v>13</v>
      </c>
      <c r="B16" s="13"/>
      <c r="C16" s="11">
        <v>28008021</v>
      </c>
      <c r="D16" s="12" t="s">
        <v>43</v>
      </c>
      <c r="E16" s="21" t="s">
        <v>44</v>
      </c>
      <c r="F16" s="12">
        <v>66.5</v>
      </c>
      <c r="G16" s="12">
        <v>81</v>
      </c>
      <c r="H16" s="12">
        <f t="shared" si="2"/>
        <v>147.5</v>
      </c>
    </row>
    <row r="17" spans="1:8" ht="30" customHeight="1">
      <c r="A17" s="9">
        <v>14</v>
      </c>
      <c r="B17" s="13"/>
      <c r="C17" s="11">
        <v>28008031</v>
      </c>
      <c r="D17" s="12" t="s">
        <v>45</v>
      </c>
      <c r="E17" s="21" t="s">
        <v>46</v>
      </c>
      <c r="F17" s="12">
        <v>65.75</v>
      </c>
      <c r="G17" s="12">
        <v>79.8</v>
      </c>
      <c r="H17" s="12">
        <f t="shared" si="2"/>
        <v>145.55</v>
      </c>
    </row>
    <row r="18" spans="1:8" ht="30" customHeight="1">
      <c r="A18" s="9">
        <v>15</v>
      </c>
      <c r="B18" s="13"/>
      <c r="C18" s="11">
        <v>28008041</v>
      </c>
      <c r="D18" s="12" t="s">
        <v>47</v>
      </c>
      <c r="E18" s="21" t="s">
        <v>48</v>
      </c>
      <c r="F18" s="12">
        <v>68.9</v>
      </c>
      <c r="G18" s="12">
        <v>85.4</v>
      </c>
      <c r="H18" s="12">
        <f t="shared" si="2"/>
        <v>154.3</v>
      </c>
    </row>
    <row r="19" spans="1:8" ht="30" customHeight="1">
      <c r="A19" s="9">
        <v>16</v>
      </c>
      <c r="B19" s="10" t="s">
        <v>49</v>
      </c>
      <c r="C19" s="11">
        <v>28009011</v>
      </c>
      <c r="D19" s="12" t="s">
        <v>50</v>
      </c>
      <c r="E19" s="21" t="s">
        <v>51</v>
      </c>
      <c r="F19" s="12">
        <v>66.6</v>
      </c>
      <c r="G19" s="12">
        <v>81</v>
      </c>
      <c r="H19" s="12">
        <f aca="true" t="shared" si="3" ref="H19:H23">SUM(F19:G19)</f>
        <v>147.6</v>
      </c>
    </row>
    <row r="20" spans="1:8" ht="30" customHeight="1">
      <c r="A20" s="9">
        <v>17</v>
      </c>
      <c r="B20" s="10" t="s">
        <v>52</v>
      </c>
      <c r="C20" s="11">
        <v>28010011</v>
      </c>
      <c r="D20" s="12" t="s">
        <v>53</v>
      </c>
      <c r="E20" s="21" t="s">
        <v>54</v>
      </c>
      <c r="F20" s="12">
        <v>65.6</v>
      </c>
      <c r="G20" s="12">
        <v>82.8</v>
      </c>
      <c r="H20" s="12">
        <f t="shared" si="3"/>
        <v>148.39999999999998</v>
      </c>
    </row>
    <row r="21" spans="1:8" ht="30" customHeight="1">
      <c r="A21" s="9">
        <v>18</v>
      </c>
      <c r="B21" s="13"/>
      <c r="C21" s="11"/>
      <c r="D21" s="12" t="s">
        <v>55</v>
      </c>
      <c r="E21" s="21" t="s">
        <v>56</v>
      </c>
      <c r="F21" s="12">
        <v>65.2</v>
      </c>
      <c r="G21" s="12">
        <v>83.2</v>
      </c>
      <c r="H21" s="12">
        <f t="shared" si="3"/>
        <v>148.4</v>
      </c>
    </row>
    <row r="22" spans="1:8" ht="30" customHeight="1">
      <c r="A22" s="9">
        <v>19</v>
      </c>
      <c r="B22" s="13"/>
      <c r="C22" s="11">
        <v>28010021</v>
      </c>
      <c r="D22" s="12" t="s">
        <v>57</v>
      </c>
      <c r="E22" s="21" t="s">
        <v>58</v>
      </c>
      <c r="F22" s="12">
        <v>66.2</v>
      </c>
      <c r="G22" s="12">
        <v>83</v>
      </c>
      <c r="H22" s="12">
        <f t="shared" si="3"/>
        <v>149.2</v>
      </c>
    </row>
    <row r="23" spans="1:8" ht="30" customHeight="1">
      <c r="A23" s="9">
        <v>20</v>
      </c>
      <c r="B23" s="10" t="s">
        <v>59</v>
      </c>
      <c r="C23" s="11">
        <v>28011011</v>
      </c>
      <c r="D23" s="12" t="s">
        <v>60</v>
      </c>
      <c r="E23" s="21" t="s">
        <v>61</v>
      </c>
      <c r="F23" s="12">
        <v>68.3</v>
      </c>
      <c r="G23" s="12">
        <v>85.4</v>
      </c>
      <c r="H23" s="12">
        <f t="shared" si="3"/>
        <v>153.7</v>
      </c>
    </row>
    <row r="24" spans="1:8" ht="30" customHeight="1">
      <c r="A24" s="9">
        <v>21</v>
      </c>
      <c r="B24" s="10" t="s">
        <v>62</v>
      </c>
      <c r="C24" s="11" t="s">
        <v>63</v>
      </c>
      <c r="D24" s="12" t="s">
        <v>64</v>
      </c>
      <c r="E24" s="21" t="s">
        <v>65</v>
      </c>
      <c r="F24" s="12">
        <v>67.75</v>
      </c>
      <c r="G24" s="12">
        <v>86.4</v>
      </c>
      <c r="H24" s="12">
        <f aca="true" t="shared" si="4" ref="H24:H28">SUM(F24:G24)</f>
        <v>154.15</v>
      </c>
    </row>
    <row r="25" spans="1:8" ht="30" customHeight="1">
      <c r="A25" s="9">
        <v>22</v>
      </c>
      <c r="B25" s="13"/>
      <c r="C25" s="11"/>
      <c r="D25" s="12" t="s">
        <v>66</v>
      </c>
      <c r="E25" s="21" t="s">
        <v>67</v>
      </c>
      <c r="F25" s="12">
        <v>69.75</v>
      </c>
      <c r="G25" s="12">
        <v>82.2</v>
      </c>
      <c r="H25" s="12">
        <f t="shared" si="4"/>
        <v>151.95</v>
      </c>
    </row>
    <row r="26" spans="1:8" ht="30" customHeight="1">
      <c r="A26" s="9">
        <v>23</v>
      </c>
      <c r="B26" s="13"/>
      <c r="C26" s="11" t="s">
        <v>68</v>
      </c>
      <c r="D26" s="12" t="s">
        <v>69</v>
      </c>
      <c r="E26" s="21" t="s">
        <v>70</v>
      </c>
      <c r="F26" s="12">
        <v>70.65</v>
      </c>
      <c r="G26" s="12">
        <v>85.4</v>
      </c>
      <c r="H26" s="12">
        <f t="shared" si="4"/>
        <v>156.05</v>
      </c>
    </row>
    <row r="27" spans="1:8" ht="30" customHeight="1">
      <c r="A27" s="9">
        <v>24</v>
      </c>
      <c r="B27" s="13"/>
      <c r="C27" s="11"/>
      <c r="D27" s="12" t="s">
        <v>71</v>
      </c>
      <c r="E27" s="21" t="s">
        <v>72</v>
      </c>
      <c r="F27" s="12">
        <v>66.05</v>
      </c>
      <c r="G27" s="12">
        <v>80.8</v>
      </c>
      <c r="H27" s="12">
        <f t="shared" si="4"/>
        <v>146.85</v>
      </c>
    </row>
    <row r="28" spans="1:8" ht="30" customHeight="1">
      <c r="A28" s="9">
        <v>25</v>
      </c>
      <c r="B28" s="10" t="s">
        <v>73</v>
      </c>
      <c r="C28" s="11">
        <v>28013011</v>
      </c>
      <c r="D28" s="12" t="s">
        <v>74</v>
      </c>
      <c r="E28" s="21" t="s">
        <v>75</v>
      </c>
      <c r="F28" s="12">
        <v>70.35</v>
      </c>
      <c r="G28" s="12">
        <v>84.4</v>
      </c>
      <c r="H28" s="12">
        <f t="shared" si="4"/>
        <v>154.75</v>
      </c>
    </row>
    <row r="29" spans="1:8" ht="30" customHeight="1">
      <c r="A29" s="9">
        <v>26</v>
      </c>
      <c r="B29" s="10" t="s">
        <v>76</v>
      </c>
      <c r="C29" s="11">
        <v>28014011</v>
      </c>
      <c r="D29" s="12" t="s">
        <v>77</v>
      </c>
      <c r="E29" s="21" t="s">
        <v>78</v>
      </c>
      <c r="F29" s="12">
        <v>63.9</v>
      </c>
      <c r="G29" s="12">
        <v>84</v>
      </c>
      <c r="H29" s="12">
        <f aca="true" t="shared" si="5" ref="H29:H33">SUM(F29:G29)</f>
        <v>147.9</v>
      </c>
    </row>
    <row r="30" spans="1:8" ht="30" customHeight="1">
      <c r="A30" s="9">
        <v>27</v>
      </c>
      <c r="B30" s="13"/>
      <c r="C30" s="11">
        <v>28014021</v>
      </c>
      <c r="D30" s="12" t="s">
        <v>79</v>
      </c>
      <c r="E30" s="21" t="s">
        <v>80</v>
      </c>
      <c r="F30" s="12">
        <v>65.7</v>
      </c>
      <c r="G30" s="12">
        <v>84.8</v>
      </c>
      <c r="H30" s="12">
        <f t="shared" si="5"/>
        <v>150.5</v>
      </c>
    </row>
    <row r="31" spans="1:8" ht="30" customHeight="1">
      <c r="A31" s="9">
        <v>28</v>
      </c>
      <c r="B31" s="10" t="s">
        <v>81</v>
      </c>
      <c r="C31" s="11">
        <v>28015011</v>
      </c>
      <c r="D31" s="12" t="s">
        <v>82</v>
      </c>
      <c r="E31" s="21" t="s">
        <v>83</v>
      </c>
      <c r="F31" s="12">
        <v>63.15</v>
      </c>
      <c r="G31" s="12">
        <v>79</v>
      </c>
      <c r="H31" s="12">
        <f t="shared" si="5"/>
        <v>142.15</v>
      </c>
    </row>
    <row r="32" spans="1:8" ht="30" customHeight="1">
      <c r="A32" s="9">
        <v>29</v>
      </c>
      <c r="B32" s="13"/>
      <c r="C32" s="11">
        <v>28015021</v>
      </c>
      <c r="D32" s="12" t="s">
        <v>84</v>
      </c>
      <c r="E32" s="21" t="s">
        <v>85</v>
      </c>
      <c r="F32" s="12">
        <v>66.7</v>
      </c>
      <c r="G32" s="12">
        <v>79</v>
      </c>
      <c r="H32" s="12">
        <f t="shared" si="5"/>
        <v>145.7</v>
      </c>
    </row>
    <row r="33" spans="1:8" ht="30" customHeight="1">
      <c r="A33" s="9">
        <v>30</v>
      </c>
      <c r="B33" s="13"/>
      <c r="C33" s="11">
        <v>28015031</v>
      </c>
      <c r="D33" s="12" t="s">
        <v>86</v>
      </c>
      <c r="E33" s="21" t="s">
        <v>87</v>
      </c>
      <c r="F33" s="12">
        <v>70</v>
      </c>
      <c r="G33" s="12">
        <v>81.6</v>
      </c>
      <c r="H33" s="12">
        <f t="shared" si="5"/>
        <v>151.6</v>
      </c>
    </row>
    <row r="34" spans="1:8" ht="30" customHeight="1">
      <c r="A34" s="9">
        <v>31</v>
      </c>
      <c r="B34" s="10" t="s">
        <v>88</v>
      </c>
      <c r="C34" s="11">
        <v>28016011</v>
      </c>
      <c r="D34" s="12" t="s">
        <v>89</v>
      </c>
      <c r="E34" s="21" t="s">
        <v>90</v>
      </c>
      <c r="F34" s="12">
        <v>65.95</v>
      </c>
      <c r="G34" s="12">
        <v>85.6</v>
      </c>
      <c r="H34" s="12">
        <f aca="true" t="shared" si="6" ref="H34:H41">SUM(F34:G34)</f>
        <v>151.55</v>
      </c>
    </row>
    <row r="35" spans="1:8" ht="30" customHeight="1">
      <c r="A35" s="9">
        <v>32</v>
      </c>
      <c r="B35" s="10" t="s">
        <v>91</v>
      </c>
      <c r="C35" s="11">
        <v>28017011</v>
      </c>
      <c r="D35" s="12" t="s">
        <v>92</v>
      </c>
      <c r="E35" s="21" t="s">
        <v>93</v>
      </c>
      <c r="F35" s="12">
        <v>67</v>
      </c>
      <c r="G35" s="12">
        <v>79</v>
      </c>
      <c r="H35" s="12">
        <f t="shared" si="6"/>
        <v>146</v>
      </c>
    </row>
    <row r="36" spans="1:8" ht="30" customHeight="1">
      <c r="A36" s="9">
        <v>33</v>
      </c>
      <c r="B36" s="10" t="s">
        <v>94</v>
      </c>
      <c r="C36" s="11">
        <v>28018011</v>
      </c>
      <c r="D36" s="12" t="s">
        <v>95</v>
      </c>
      <c r="E36" s="21" t="s">
        <v>96</v>
      </c>
      <c r="F36" s="12">
        <v>67.6</v>
      </c>
      <c r="G36" s="12">
        <v>86.2</v>
      </c>
      <c r="H36" s="12">
        <f t="shared" si="6"/>
        <v>153.8</v>
      </c>
    </row>
    <row r="37" spans="1:8" ht="30" customHeight="1">
      <c r="A37" s="9">
        <v>34</v>
      </c>
      <c r="B37" s="13"/>
      <c r="C37" s="11"/>
      <c r="D37" s="12" t="s">
        <v>97</v>
      </c>
      <c r="E37" s="21" t="s">
        <v>98</v>
      </c>
      <c r="F37" s="12">
        <v>66</v>
      </c>
      <c r="G37" s="12">
        <v>85.6</v>
      </c>
      <c r="H37" s="12">
        <f t="shared" si="6"/>
        <v>151.6</v>
      </c>
    </row>
    <row r="38" spans="1:8" ht="30" customHeight="1">
      <c r="A38" s="9">
        <v>35</v>
      </c>
      <c r="B38" s="13"/>
      <c r="C38" s="11"/>
      <c r="D38" s="12" t="s">
        <v>99</v>
      </c>
      <c r="E38" s="21" t="s">
        <v>100</v>
      </c>
      <c r="F38" s="12">
        <v>63.65</v>
      </c>
      <c r="G38" s="12">
        <v>87.2</v>
      </c>
      <c r="H38" s="12">
        <f t="shared" si="6"/>
        <v>150.85</v>
      </c>
    </row>
    <row r="39" spans="1:8" ht="30" customHeight="1">
      <c r="A39" s="9">
        <v>36</v>
      </c>
      <c r="B39" s="10" t="s">
        <v>101</v>
      </c>
      <c r="C39" s="11">
        <v>28019011</v>
      </c>
      <c r="D39" s="12" t="s">
        <v>102</v>
      </c>
      <c r="E39" s="21" t="s">
        <v>103</v>
      </c>
      <c r="F39" s="12">
        <v>64.55</v>
      </c>
      <c r="G39" s="12">
        <v>78.8</v>
      </c>
      <c r="H39" s="12">
        <f t="shared" si="6"/>
        <v>143.35</v>
      </c>
    </row>
    <row r="40" spans="1:8" ht="30" customHeight="1">
      <c r="A40" s="9">
        <v>37</v>
      </c>
      <c r="B40" s="13"/>
      <c r="C40" s="11">
        <v>28019021</v>
      </c>
      <c r="D40" s="12" t="s">
        <v>104</v>
      </c>
      <c r="E40" s="21" t="s">
        <v>105</v>
      </c>
      <c r="F40" s="12">
        <v>69</v>
      </c>
      <c r="G40" s="12">
        <v>82</v>
      </c>
      <c r="H40" s="12">
        <f t="shared" si="6"/>
        <v>151</v>
      </c>
    </row>
    <row r="41" spans="1:8" ht="30" customHeight="1">
      <c r="A41" s="9">
        <v>38</v>
      </c>
      <c r="B41" s="13"/>
      <c r="C41" s="11">
        <v>28019031</v>
      </c>
      <c r="D41" s="12" t="s">
        <v>106</v>
      </c>
      <c r="E41" s="21" t="s">
        <v>107</v>
      </c>
      <c r="F41" s="12">
        <v>69.85</v>
      </c>
      <c r="G41" s="12">
        <v>80.8</v>
      </c>
      <c r="H41" s="12">
        <f t="shared" si="6"/>
        <v>150.64999999999998</v>
      </c>
    </row>
    <row r="42" spans="1:8" ht="30" customHeight="1">
      <c r="A42" s="9">
        <v>39</v>
      </c>
      <c r="B42" s="15" t="s">
        <v>108</v>
      </c>
      <c r="C42" s="11">
        <v>28020011</v>
      </c>
      <c r="D42" s="12" t="s">
        <v>109</v>
      </c>
      <c r="E42" s="21" t="s">
        <v>110</v>
      </c>
      <c r="F42" s="12">
        <v>66.15</v>
      </c>
      <c r="G42" s="12">
        <v>84.4</v>
      </c>
      <c r="H42" s="12">
        <f aca="true" t="shared" si="7" ref="H42:H48">SUM(F42:G42)</f>
        <v>150.55</v>
      </c>
    </row>
    <row r="43" spans="1:8" ht="30" customHeight="1">
      <c r="A43" s="9">
        <v>40</v>
      </c>
      <c r="B43" s="16"/>
      <c r="C43" s="11">
        <v>28020021</v>
      </c>
      <c r="D43" s="12" t="s">
        <v>111</v>
      </c>
      <c r="E43" s="21" t="s">
        <v>112</v>
      </c>
      <c r="F43" s="12">
        <v>64.25</v>
      </c>
      <c r="G43" s="12">
        <v>84.8</v>
      </c>
      <c r="H43" s="12">
        <f t="shared" si="7"/>
        <v>149.05</v>
      </c>
    </row>
    <row r="44" spans="1:8" ht="30" customHeight="1">
      <c r="A44" s="9">
        <v>41</v>
      </c>
      <c r="B44" s="10" t="s">
        <v>113</v>
      </c>
      <c r="C44" s="11">
        <v>28021011</v>
      </c>
      <c r="D44" s="12" t="s">
        <v>114</v>
      </c>
      <c r="E44" s="21" t="s">
        <v>115</v>
      </c>
      <c r="F44" s="12">
        <v>66.85</v>
      </c>
      <c r="G44" s="12">
        <v>82</v>
      </c>
      <c r="H44" s="12">
        <f t="shared" si="7"/>
        <v>148.85</v>
      </c>
    </row>
    <row r="45" spans="1:8" ht="30" customHeight="1">
      <c r="A45" s="9">
        <v>42</v>
      </c>
      <c r="B45" s="13"/>
      <c r="C45" s="11"/>
      <c r="D45" s="12" t="s">
        <v>116</v>
      </c>
      <c r="E45" s="21" t="s">
        <v>117</v>
      </c>
      <c r="F45" s="12">
        <v>65.65</v>
      </c>
      <c r="G45" s="12">
        <v>82.4</v>
      </c>
      <c r="H45" s="12">
        <f t="shared" si="7"/>
        <v>148.05</v>
      </c>
    </row>
    <row r="46" spans="1:8" ht="30" customHeight="1">
      <c r="A46" s="9">
        <v>43</v>
      </c>
      <c r="B46" s="10" t="s">
        <v>118</v>
      </c>
      <c r="C46" s="11">
        <v>28022011</v>
      </c>
      <c r="D46" s="12" t="s">
        <v>119</v>
      </c>
      <c r="E46" s="21" t="s">
        <v>120</v>
      </c>
      <c r="F46" s="12">
        <v>59.15</v>
      </c>
      <c r="G46" s="12">
        <v>79.2</v>
      </c>
      <c r="H46" s="12">
        <f t="shared" si="7"/>
        <v>138.35</v>
      </c>
    </row>
    <row r="47" spans="1:8" ht="30" customHeight="1">
      <c r="A47" s="9">
        <v>44</v>
      </c>
      <c r="B47" s="13"/>
      <c r="C47" s="11">
        <v>28022021</v>
      </c>
      <c r="D47" s="12" t="s">
        <v>121</v>
      </c>
      <c r="E47" s="21" t="s">
        <v>122</v>
      </c>
      <c r="F47" s="12">
        <v>67.15</v>
      </c>
      <c r="G47" s="12">
        <v>83</v>
      </c>
      <c r="H47" s="12">
        <f t="shared" si="7"/>
        <v>150.15</v>
      </c>
    </row>
    <row r="48" spans="1:8" ht="30" customHeight="1">
      <c r="A48" s="9">
        <v>45</v>
      </c>
      <c r="B48" s="13"/>
      <c r="C48" s="11">
        <v>28022031</v>
      </c>
      <c r="D48" s="12" t="s">
        <v>123</v>
      </c>
      <c r="E48" s="21" t="s">
        <v>124</v>
      </c>
      <c r="F48" s="12">
        <v>67.95</v>
      </c>
      <c r="G48" s="12">
        <v>81.2</v>
      </c>
      <c r="H48" s="12">
        <f t="shared" si="7"/>
        <v>149.15</v>
      </c>
    </row>
    <row r="49" spans="1:8" ht="30" customHeight="1">
      <c r="A49" s="9">
        <v>46</v>
      </c>
      <c r="B49" s="10" t="s">
        <v>125</v>
      </c>
      <c r="C49" s="11">
        <v>28023011</v>
      </c>
      <c r="D49" s="12" t="s">
        <v>126</v>
      </c>
      <c r="E49" s="21" t="s">
        <v>127</v>
      </c>
      <c r="F49" s="12">
        <v>65.2</v>
      </c>
      <c r="G49" s="12">
        <v>87.6</v>
      </c>
      <c r="H49" s="12">
        <f aca="true" t="shared" si="8" ref="H49:H60">SUM(F49:G49)</f>
        <v>152.8</v>
      </c>
    </row>
    <row r="50" spans="1:8" ht="30" customHeight="1">
      <c r="A50" s="9">
        <v>47</v>
      </c>
      <c r="B50" s="13"/>
      <c r="C50" s="11">
        <v>28023021</v>
      </c>
      <c r="D50" s="12" t="s">
        <v>128</v>
      </c>
      <c r="E50" s="21" t="s">
        <v>129</v>
      </c>
      <c r="F50" s="12">
        <v>63.1</v>
      </c>
      <c r="G50" s="12">
        <v>85.6</v>
      </c>
      <c r="H50" s="12">
        <f t="shared" si="8"/>
        <v>148.7</v>
      </c>
    </row>
    <row r="51" spans="1:8" ht="30" customHeight="1">
      <c r="A51" s="9">
        <v>48</v>
      </c>
      <c r="B51" s="13"/>
      <c r="C51" s="11"/>
      <c r="D51" s="12" t="s">
        <v>130</v>
      </c>
      <c r="E51" s="21" t="s">
        <v>131</v>
      </c>
      <c r="F51" s="12">
        <v>64.15</v>
      </c>
      <c r="G51" s="12">
        <v>83.8</v>
      </c>
      <c r="H51" s="12">
        <f t="shared" si="8"/>
        <v>147.95</v>
      </c>
    </row>
    <row r="52" spans="1:8" ht="30" customHeight="1">
      <c r="A52" s="9">
        <v>49</v>
      </c>
      <c r="B52" s="10" t="s">
        <v>132</v>
      </c>
      <c r="C52" s="11">
        <v>28024011</v>
      </c>
      <c r="D52" s="12" t="s">
        <v>133</v>
      </c>
      <c r="E52" s="21" t="s">
        <v>134</v>
      </c>
      <c r="F52" s="12">
        <v>66.2</v>
      </c>
      <c r="G52" s="12">
        <v>80</v>
      </c>
      <c r="H52" s="12">
        <f t="shared" si="8"/>
        <v>146.2</v>
      </c>
    </row>
    <row r="53" spans="1:8" ht="30" customHeight="1">
      <c r="A53" s="9">
        <v>50</v>
      </c>
      <c r="B53" s="10" t="s">
        <v>135</v>
      </c>
      <c r="C53" s="11">
        <v>28025012</v>
      </c>
      <c r="D53" s="12" t="s">
        <v>136</v>
      </c>
      <c r="E53" s="21" t="s">
        <v>137</v>
      </c>
      <c r="F53" s="12">
        <v>69.15</v>
      </c>
      <c r="G53" s="12">
        <v>83.6</v>
      </c>
      <c r="H53" s="12">
        <f t="shared" si="8"/>
        <v>152.75</v>
      </c>
    </row>
    <row r="54" spans="1:8" ht="30" customHeight="1">
      <c r="A54" s="9">
        <v>51</v>
      </c>
      <c r="B54" s="10" t="s">
        <v>138</v>
      </c>
      <c r="C54" s="11">
        <v>28026012</v>
      </c>
      <c r="D54" s="12" t="s">
        <v>139</v>
      </c>
      <c r="E54" s="21" t="s">
        <v>140</v>
      </c>
      <c r="F54" s="12">
        <v>66.6</v>
      </c>
      <c r="G54" s="12">
        <v>82.4</v>
      </c>
      <c r="H54" s="12">
        <f t="shared" si="8"/>
        <v>149</v>
      </c>
    </row>
    <row r="55" spans="1:8" ht="30" customHeight="1">
      <c r="A55" s="9">
        <v>52</v>
      </c>
      <c r="B55" s="10" t="s">
        <v>141</v>
      </c>
      <c r="C55" s="11" t="s">
        <v>142</v>
      </c>
      <c r="D55" s="12" t="s">
        <v>143</v>
      </c>
      <c r="E55" s="21" t="s">
        <v>144</v>
      </c>
      <c r="F55" s="12">
        <v>66.2</v>
      </c>
      <c r="G55" s="12">
        <v>80.4</v>
      </c>
      <c r="H55" s="12">
        <f t="shared" si="8"/>
        <v>146.60000000000002</v>
      </c>
    </row>
    <row r="56" spans="1:8" ht="30" customHeight="1">
      <c r="A56" s="9">
        <v>53</v>
      </c>
      <c r="B56" s="13"/>
      <c r="C56" s="11"/>
      <c r="D56" s="12" t="s">
        <v>145</v>
      </c>
      <c r="E56" s="21" t="s">
        <v>146</v>
      </c>
      <c r="F56" s="12">
        <v>65.6</v>
      </c>
      <c r="G56" s="12">
        <v>80.2</v>
      </c>
      <c r="H56" s="12">
        <f t="shared" si="8"/>
        <v>145.8</v>
      </c>
    </row>
    <row r="57" spans="1:8" ht="30" customHeight="1">
      <c r="A57" s="9">
        <v>54</v>
      </c>
      <c r="B57" s="10" t="s">
        <v>147</v>
      </c>
      <c r="C57" s="11">
        <v>28028012</v>
      </c>
      <c r="D57" s="12" t="s">
        <v>148</v>
      </c>
      <c r="E57" s="21" t="s">
        <v>149</v>
      </c>
      <c r="F57" s="12">
        <v>65.2</v>
      </c>
      <c r="G57" s="12">
        <v>81.8</v>
      </c>
      <c r="H57" s="12">
        <f t="shared" si="8"/>
        <v>147</v>
      </c>
    </row>
    <row r="58" spans="1:8" ht="30" customHeight="1">
      <c r="A58" s="9">
        <v>55</v>
      </c>
      <c r="B58" s="10" t="s">
        <v>150</v>
      </c>
      <c r="C58" s="11">
        <v>28029012</v>
      </c>
      <c r="D58" s="12" t="s">
        <v>151</v>
      </c>
      <c r="E58" s="21" t="s">
        <v>152</v>
      </c>
      <c r="F58" s="12">
        <v>60.1</v>
      </c>
      <c r="G58" s="12">
        <v>76.8</v>
      </c>
      <c r="H58" s="12">
        <f t="shared" si="8"/>
        <v>136.9</v>
      </c>
    </row>
    <row r="59" spans="1:8" ht="30" customHeight="1">
      <c r="A59" s="9">
        <v>56</v>
      </c>
      <c r="B59" s="10" t="s">
        <v>153</v>
      </c>
      <c r="C59" s="11">
        <v>28030012</v>
      </c>
      <c r="D59" s="12" t="s">
        <v>154</v>
      </c>
      <c r="E59" s="21" t="s">
        <v>155</v>
      </c>
      <c r="F59" s="12">
        <v>68.35</v>
      </c>
      <c r="G59" s="12">
        <v>88.4</v>
      </c>
      <c r="H59" s="12">
        <f t="shared" si="8"/>
        <v>156.75</v>
      </c>
    </row>
    <row r="60" spans="1:8" ht="30" customHeight="1">
      <c r="A60" s="9">
        <v>57</v>
      </c>
      <c r="B60" s="10" t="s">
        <v>156</v>
      </c>
      <c r="C60" s="11">
        <v>28031012</v>
      </c>
      <c r="D60" s="12" t="s">
        <v>157</v>
      </c>
      <c r="E60" s="21" t="s">
        <v>158</v>
      </c>
      <c r="F60" s="12">
        <v>63.85</v>
      </c>
      <c r="G60" s="12">
        <v>82</v>
      </c>
      <c r="H60" s="12">
        <f t="shared" si="8"/>
        <v>145.85</v>
      </c>
    </row>
    <row r="61" spans="1:8" ht="30" customHeight="1">
      <c r="A61" s="9">
        <v>58</v>
      </c>
      <c r="B61" s="10" t="s">
        <v>159</v>
      </c>
      <c r="C61" s="11" t="s">
        <v>160</v>
      </c>
      <c r="D61" s="12" t="s">
        <v>161</v>
      </c>
      <c r="E61" s="21" t="s">
        <v>162</v>
      </c>
      <c r="F61" s="12">
        <v>67.45</v>
      </c>
      <c r="G61" s="12">
        <v>84.6</v>
      </c>
      <c r="H61" s="12">
        <f aca="true" t="shared" si="9" ref="H61:H67">SUM(F61:G61)</f>
        <v>152.05</v>
      </c>
    </row>
    <row r="62" spans="1:8" ht="30" customHeight="1">
      <c r="A62" s="9">
        <v>59</v>
      </c>
      <c r="B62" s="13"/>
      <c r="C62" s="11"/>
      <c r="D62" s="12" t="s">
        <v>163</v>
      </c>
      <c r="E62" s="21" t="s">
        <v>164</v>
      </c>
      <c r="F62" s="12">
        <v>64.7</v>
      </c>
      <c r="G62" s="12">
        <v>85.2</v>
      </c>
      <c r="H62" s="12">
        <f t="shared" si="9"/>
        <v>149.9</v>
      </c>
    </row>
    <row r="63" spans="1:8" ht="30" customHeight="1">
      <c r="A63" s="9">
        <v>60</v>
      </c>
      <c r="B63" s="17" t="s">
        <v>165</v>
      </c>
      <c r="C63" s="18" t="s">
        <v>166</v>
      </c>
      <c r="D63" s="12" t="s">
        <v>167</v>
      </c>
      <c r="E63" s="21" t="s">
        <v>168</v>
      </c>
      <c r="F63" s="12">
        <v>65.05</v>
      </c>
      <c r="G63" s="12">
        <v>88.8</v>
      </c>
      <c r="H63" s="12">
        <f t="shared" si="9"/>
        <v>153.85</v>
      </c>
    </row>
    <row r="64" spans="1:8" ht="30" customHeight="1">
      <c r="A64" s="9">
        <v>61</v>
      </c>
      <c r="B64" s="19"/>
      <c r="C64" s="18"/>
      <c r="D64" s="12" t="s">
        <v>169</v>
      </c>
      <c r="E64" s="21" t="s">
        <v>170</v>
      </c>
      <c r="F64" s="12">
        <v>69.55</v>
      </c>
      <c r="G64" s="12">
        <v>83.4</v>
      </c>
      <c r="H64" s="12">
        <f t="shared" si="9"/>
        <v>152.95</v>
      </c>
    </row>
    <row r="65" spans="1:8" ht="30" customHeight="1">
      <c r="A65" s="9">
        <v>62</v>
      </c>
      <c r="B65" s="19"/>
      <c r="C65" s="18"/>
      <c r="D65" s="12" t="s">
        <v>171</v>
      </c>
      <c r="E65" s="21" t="s">
        <v>172</v>
      </c>
      <c r="F65" s="12">
        <v>68.8</v>
      </c>
      <c r="G65" s="12">
        <v>82.2</v>
      </c>
      <c r="H65" s="12">
        <f t="shared" si="9"/>
        <v>151</v>
      </c>
    </row>
    <row r="66" spans="1:8" ht="30" customHeight="1">
      <c r="A66" s="9">
        <v>63</v>
      </c>
      <c r="B66" s="19"/>
      <c r="C66" s="18"/>
      <c r="D66" s="12" t="s">
        <v>173</v>
      </c>
      <c r="E66" s="21" t="s">
        <v>174</v>
      </c>
      <c r="F66" s="12">
        <v>63.65</v>
      </c>
      <c r="G66" s="12">
        <v>85</v>
      </c>
      <c r="H66" s="12">
        <f t="shared" si="9"/>
        <v>148.65</v>
      </c>
    </row>
    <row r="67" spans="1:8" ht="30" customHeight="1">
      <c r="A67" s="9">
        <v>64</v>
      </c>
      <c r="B67" s="19"/>
      <c r="C67" s="18"/>
      <c r="D67" s="12" t="s">
        <v>175</v>
      </c>
      <c r="E67" s="21" t="s">
        <v>176</v>
      </c>
      <c r="F67" s="12">
        <v>65.85</v>
      </c>
      <c r="G67" s="12">
        <v>80.8</v>
      </c>
      <c r="H67" s="12">
        <f t="shared" si="9"/>
        <v>146.64999999999998</v>
      </c>
    </row>
    <row r="68" spans="1:8" ht="30" customHeight="1">
      <c r="A68" s="9">
        <v>65</v>
      </c>
      <c r="B68" s="17" t="s">
        <v>177</v>
      </c>
      <c r="C68" s="18">
        <v>28034011</v>
      </c>
      <c r="D68" s="12" t="s">
        <v>178</v>
      </c>
      <c r="E68" s="21" t="s">
        <v>179</v>
      </c>
      <c r="F68" s="12">
        <v>65.35</v>
      </c>
      <c r="G68" s="12">
        <v>85</v>
      </c>
      <c r="H68" s="12">
        <f aca="true" t="shared" si="10" ref="H68:H80">SUM(F68:G68)</f>
        <v>150.35</v>
      </c>
    </row>
    <row r="69" spans="1:8" ht="30" customHeight="1">
      <c r="A69" s="9">
        <v>66</v>
      </c>
      <c r="B69" s="17" t="s">
        <v>180</v>
      </c>
      <c r="C69" s="18" t="s">
        <v>181</v>
      </c>
      <c r="D69" s="12" t="s">
        <v>182</v>
      </c>
      <c r="E69" s="21" t="s">
        <v>183</v>
      </c>
      <c r="F69" s="12">
        <v>67.75</v>
      </c>
      <c r="G69" s="12">
        <v>84.8</v>
      </c>
      <c r="H69" s="12">
        <f t="shared" si="10"/>
        <v>152.55</v>
      </c>
    </row>
    <row r="70" spans="1:8" ht="30" customHeight="1">
      <c r="A70" s="9">
        <v>67</v>
      </c>
      <c r="B70" s="19"/>
      <c r="C70" s="18"/>
      <c r="D70" s="12" t="s">
        <v>184</v>
      </c>
      <c r="E70" s="21" t="s">
        <v>185</v>
      </c>
      <c r="F70" s="12">
        <v>66.3</v>
      </c>
      <c r="G70" s="12">
        <v>84</v>
      </c>
      <c r="H70" s="12">
        <f t="shared" si="10"/>
        <v>150.3</v>
      </c>
    </row>
    <row r="71" spans="1:8" ht="30" customHeight="1">
      <c r="A71" s="9">
        <v>68</v>
      </c>
      <c r="B71" s="19"/>
      <c r="C71" s="18"/>
      <c r="D71" s="12" t="s">
        <v>186</v>
      </c>
      <c r="E71" s="21" t="s">
        <v>187</v>
      </c>
      <c r="F71" s="12">
        <v>65.45</v>
      </c>
      <c r="G71" s="12">
        <v>84.6</v>
      </c>
      <c r="H71" s="12">
        <f t="shared" si="10"/>
        <v>150.05</v>
      </c>
    </row>
    <row r="72" spans="1:8" ht="30" customHeight="1">
      <c r="A72" s="9">
        <v>69</v>
      </c>
      <c r="B72" s="19"/>
      <c r="C72" s="18"/>
      <c r="D72" s="12" t="s">
        <v>188</v>
      </c>
      <c r="E72" s="21" t="s">
        <v>189</v>
      </c>
      <c r="F72" s="12">
        <v>67.8</v>
      </c>
      <c r="G72" s="12">
        <v>82.2</v>
      </c>
      <c r="H72" s="12">
        <f t="shared" si="10"/>
        <v>150</v>
      </c>
    </row>
    <row r="73" spans="1:8" ht="30" customHeight="1">
      <c r="A73" s="9">
        <v>70</v>
      </c>
      <c r="B73" s="19"/>
      <c r="C73" s="18"/>
      <c r="D73" s="12" t="s">
        <v>190</v>
      </c>
      <c r="E73" s="21" t="s">
        <v>191</v>
      </c>
      <c r="F73" s="12">
        <v>63.7</v>
      </c>
      <c r="G73" s="12">
        <v>85.8</v>
      </c>
      <c r="H73" s="12">
        <f t="shared" si="10"/>
        <v>149.5</v>
      </c>
    </row>
    <row r="74" spans="1:8" ht="30" customHeight="1">
      <c r="A74" s="9">
        <v>71</v>
      </c>
      <c r="B74" s="19"/>
      <c r="C74" s="18"/>
      <c r="D74" s="12" t="s">
        <v>192</v>
      </c>
      <c r="E74" s="21" t="s">
        <v>193</v>
      </c>
      <c r="F74" s="12">
        <v>66.75</v>
      </c>
      <c r="G74" s="12">
        <v>81.8</v>
      </c>
      <c r="H74" s="12">
        <f t="shared" si="10"/>
        <v>148.55</v>
      </c>
    </row>
    <row r="75" spans="1:8" ht="30" customHeight="1">
      <c r="A75" s="9">
        <v>72</v>
      </c>
      <c r="B75" s="17" t="s">
        <v>194</v>
      </c>
      <c r="C75" s="22">
        <v>28036013</v>
      </c>
      <c r="D75" s="12" t="s">
        <v>195</v>
      </c>
      <c r="E75" s="21" t="s">
        <v>196</v>
      </c>
      <c r="F75" s="12">
        <v>64.44</v>
      </c>
      <c r="G75" s="12">
        <v>83.8</v>
      </c>
      <c r="H75" s="12">
        <f t="shared" si="10"/>
        <v>148.24</v>
      </c>
    </row>
    <row r="76" spans="1:8" ht="30" customHeight="1">
      <c r="A76" s="9">
        <v>73</v>
      </c>
      <c r="B76" s="19"/>
      <c r="C76" s="23"/>
      <c r="D76" s="12" t="s">
        <v>197</v>
      </c>
      <c r="E76" s="21" t="s">
        <v>198</v>
      </c>
      <c r="F76" s="12">
        <v>65.4</v>
      </c>
      <c r="G76" s="12">
        <v>81.6</v>
      </c>
      <c r="H76" s="12">
        <f t="shared" si="10"/>
        <v>147</v>
      </c>
    </row>
    <row r="77" spans="1:8" ht="30" customHeight="1">
      <c r="A77" s="9">
        <v>74</v>
      </c>
      <c r="B77" s="19"/>
      <c r="C77" s="18">
        <v>28036023</v>
      </c>
      <c r="D77" s="12" t="s">
        <v>199</v>
      </c>
      <c r="E77" s="21" t="s">
        <v>200</v>
      </c>
      <c r="F77" s="12">
        <v>66.45</v>
      </c>
      <c r="G77" s="12">
        <v>82.2</v>
      </c>
      <c r="H77" s="12">
        <f t="shared" si="10"/>
        <v>148.65</v>
      </c>
    </row>
    <row r="78" spans="1:8" ht="30" customHeight="1">
      <c r="A78" s="9">
        <v>75</v>
      </c>
      <c r="B78" s="19"/>
      <c r="C78" s="18">
        <v>28036033</v>
      </c>
      <c r="D78" s="12" t="s">
        <v>201</v>
      </c>
      <c r="E78" s="21" t="s">
        <v>202</v>
      </c>
      <c r="F78" s="12">
        <v>61.77</v>
      </c>
      <c r="G78" s="12">
        <v>82</v>
      </c>
      <c r="H78" s="12">
        <f t="shared" si="10"/>
        <v>143.77</v>
      </c>
    </row>
    <row r="79" spans="1:8" ht="30" customHeight="1">
      <c r="A79" s="9">
        <v>76</v>
      </c>
      <c r="B79" s="19"/>
      <c r="C79" s="18">
        <v>28036043</v>
      </c>
      <c r="D79" s="12" t="s">
        <v>203</v>
      </c>
      <c r="E79" s="21" t="s">
        <v>204</v>
      </c>
      <c r="F79" s="12">
        <v>57.18</v>
      </c>
      <c r="G79" s="12">
        <v>84.6</v>
      </c>
      <c r="H79" s="12">
        <f t="shared" si="10"/>
        <v>141.78</v>
      </c>
    </row>
    <row r="80" spans="1:8" ht="30" customHeight="1">
      <c r="A80" s="9">
        <v>77</v>
      </c>
      <c r="B80" s="19"/>
      <c r="C80" s="18">
        <v>28036053</v>
      </c>
      <c r="D80" s="12" t="s">
        <v>205</v>
      </c>
      <c r="E80" s="21" t="s">
        <v>206</v>
      </c>
      <c r="F80" s="12">
        <v>69.6</v>
      </c>
      <c r="G80" s="12">
        <v>83.6</v>
      </c>
      <c r="H80" s="12">
        <f t="shared" si="10"/>
        <v>153.2</v>
      </c>
    </row>
    <row r="81" spans="1:8" ht="27.75" customHeight="1">
      <c r="A81" s="24" t="s">
        <v>207</v>
      </c>
      <c r="B81" s="25"/>
      <c r="C81" s="24"/>
      <c r="D81" s="24"/>
      <c r="E81" s="24"/>
      <c r="F81" s="24"/>
      <c r="G81" s="24"/>
      <c r="H81" s="24"/>
    </row>
  </sheetData>
  <sheetProtection/>
  <mergeCells count="33">
    <mergeCell ref="A1:H1"/>
    <mergeCell ref="A2:H2"/>
    <mergeCell ref="A81:H81"/>
    <mergeCell ref="B5:B7"/>
    <mergeCell ref="B10:B12"/>
    <mergeCell ref="B15:B18"/>
    <mergeCell ref="B20:B22"/>
    <mergeCell ref="B24:B27"/>
    <mergeCell ref="B29:B30"/>
    <mergeCell ref="B31:B33"/>
    <mergeCell ref="B36:B38"/>
    <mergeCell ref="B39:B41"/>
    <mergeCell ref="B42:B43"/>
    <mergeCell ref="B44:B45"/>
    <mergeCell ref="B46:B48"/>
    <mergeCell ref="B49:B51"/>
    <mergeCell ref="B55:B56"/>
    <mergeCell ref="B61:B62"/>
    <mergeCell ref="B63:B67"/>
    <mergeCell ref="B69:B74"/>
    <mergeCell ref="B75:B80"/>
    <mergeCell ref="C11:C12"/>
    <mergeCell ref="C20:C21"/>
    <mergeCell ref="C24:C25"/>
    <mergeCell ref="C26:C27"/>
    <mergeCell ref="C36:C38"/>
    <mergeCell ref="C44:C45"/>
    <mergeCell ref="C50:C51"/>
    <mergeCell ref="C55:C56"/>
    <mergeCell ref="C61:C62"/>
    <mergeCell ref="C63:C67"/>
    <mergeCell ref="C69:C74"/>
    <mergeCell ref="C75:C76"/>
  </mergeCells>
  <printOptions horizontalCentered="1"/>
  <pageMargins left="0.39305555555555555" right="0.39305555555555555" top="1" bottom="0.5902777777777778" header="0.5" footer="0.19652777777777777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2022-08-02T21:40:17Z</dcterms:created>
  <dcterms:modified xsi:type="dcterms:W3CDTF">2024-04-27T20:15:54Z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94160DA4FE2B4F269872570F75143A04_13</vt:lpwstr>
  </property>
  <property fmtid="{D5CDD505-2E9C-101B-9397-08002B2CF9AE}" pid="4" name="퀀_generated_2.-2147483648">
    <vt:i4>2052</vt:i4>
  </property>
</Properties>
</file>